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100" windowHeight="9270"/>
  </bookViews>
  <sheets>
    <sheet name="Sheet1" sheetId="2" r:id="rId1"/>
  </sheets>
  <calcPr calcId="145621"/>
</workbook>
</file>

<file path=xl/calcChain.xml><?xml version="1.0" encoding="utf-8"?>
<calcChain xmlns="http://schemas.openxmlformats.org/spreadsheetml/2006/main">
  <c r="B20" i="2" l="1"/>
  <c r="B23" i="2"/>
</calcChain>
</file>

<file path=xl/sharedStrings.xml><?xml version="1.0" encoding="utf-8"?>
<sst xmlns="http://schemas.openxmlformats.org/spreadsheetml/2006/main" count="23" uniqueCount="23">
  <si>
    <t>Description</t>
  </si>
  <si>
    <t>Landis</t>
  </si>
  <si>
    <t>Meadow Lake</t>
  </si>
  <si>
    <t>Tantallon</t>
  </si>
  <si>
    <t>Cypress</t>
  </si>
  <si>
    <t>Centennial</t>
  </si>
  <si>
    <t>Depreciation &amp; Depletion</t>
  </si>
  <si>
    <t>Depreciation forecast March 31, 2018</t>
  </si>
  <si>
    <t>Total Forecast March 31, 2018</t>
  </si>
  <si>
    <t>SIECA Q21 - Table</t>
  </si>
  <si>
    <t>Asset retirement asset - depreciation</t>
  </si>
  <si>
    <t>Estimated gain/loss on asset retirements</t>
  </si>
  <si>
    <t>Boundary Dam</t>
  </si>
  <si>
    <t xml:space="preserve">Poplar River </t>
  </si>
  <si>
    <t>Shand</t>
  </si>
  <si>
    <t>Athabasca</t>
  </si>
  <si>
    <t>Coteau Creek</t>
  </si>
  <si>
    <t>Island Falls</t>
  </si>
  <si>
    <t>Nipawin</t>
  </si>
  <si>
    <t>EB Campbell</t>
  </si>
  <si>
    <t>QE</t>
  </si>
  <si>
    <t>Ermine</t>
  </si>
  <si>
    <t>Yellowhead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</si>
</sst>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43" fontId="18" fillId="33" borderId="10" xfId="1" applyFont="1" applyFill="1" applyBorder="1" applyAlignment="1">
      <alignment vertical="center"/>
    </xf>
    <xf numFmtId="43" fontId="18" fillId="0" borderId="0" xfId="1" applyFont="1"/>
    <xf numFmtId="0" fontId="19" fillId="0" borderId="10" xfId="0" applyFont="1" applyBorder="1" applyAlignment="1">
      <alignment horizontal="left" wrapText="1"/>
    </xf>
    <xf numFmtId="43" fontId="19" fillId="0" borderId="10" xfId="1" applyFont="1" applyBorder="1" applyAlignment="1">
      <alignment horizontal="right" wrapText="1"/>
    </xf>
    <xf numFmtId="43" fontId="18" fillId="0" borderId="10" xfId="1" applyFont="1" applyBorder="1"/>
    <xf numFmtId="0" fontId="18" fillId="33" borderId="10" xfId="0" applyFont="1" applyFill="1" applyBorder="1" applyAlignment="1">
      <alignment vertical="center" wrapText="1"/>
    </xf>
    <xf numFmtId="43" fontId="18" fillId="33" borderId="10" xfId="1" applyFont="1" applyFill="1" applyBorder="1"/>
    <xf numFmtId="0" fontId="18" fillId="0" borderId="10" xfId="0" applyFont="1" applyBorder="1" applyAlignment="1">
      <alignment wrapText="1"/>
    </xf>
    <xf numFmtId="0" fontId="18" fillId="0" borderId="0" xfId="0" applyFont="1" applyAlignment="1">
      <alignment wrapText="1"/>
    </xf>
    <xf numFmtId="0" fontId="18" fillId="0" borderId="10" xfId="0" applyFont="1" applyFill="1" applyBorder="1" applyAlignment="1">
      <alignment vertical="center" wrapText="1"/>
    </xf>
    <xf numFmtId="43" fontId="18" fillId="0" borderId="10" xfId="1" applyFont="1" applyFill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activeCell="E25" sqref="E25"/>
    </sheetView>
  </sheetViews>
  <sheetFormatPr defaultRowHeight="15" x14ac:dyDescent="0.25"/>
  <cols>
    <col min="1" max="1" width="35.7109375" customWidth="1"/>
    <col min="2" max="2" width="19.85546875" customWidth="1"/>
  </cols>
  <sheetData>
    <row r="1" spans="1:2" x14ac:dyDescent="0.25">
      <c r="A1" s="9" t="s">
        <v>9</v>
      </c>
      <c r="B1" s="2"/>
    </row>
    <row r="2" spans="1:2" x14ac:dyDescent="0.25">
      <c r="A2" s="9"/>
      <c r="B2" s="2"/>
    </row>
    <row r="3" spans="1:2" ht="26.25" x14ac:dyDescent="0.25">
      <c r="A3" s="3" t="s">
        <v>0</v>
      </c>
      <c r="B3" s="4" t="s">
        <v>6</v>
      </c>
    </row>
    <row r="4" spans="1:2" x14ac:dyDescent="0.25">
      <c r="A4" s="8" t="s">
        <v>12</v>
      </c>
      <c r="B4" s="5">
        <v>81944950.580000013</v>
      </c>
    </row>
    <row r="5" spans="1:2" x14ac:dyDescent="0.25">
      <c r="A5" s="8" t="s">
        <v>13</v>
      </c>
      <c r="B5" s="5">
        <v>29007780.890000001</v>
      </c>
    </row>
    <row r="6" spans="1:2" x14ac:dyDescent="0.25">
      <c r="A6" s="8" t="s">
        <v>14</v>
      </c>
      <c r="B6" s="5">
        <v>43006855.560000002</v>
      </c>
    </row>
    <row r="7" spans="1:2" x14ac:dyDescent="0.25">
      <c r="A7" s="8" t="s">
        <v>15</v>
      </c>
      <c r="B7" s="5">
        <v>1154900.9100000001</v>
      </c>
    </row>
    <row r="8" spans="1:2" x14ac:dyDescent="0.25">
      <c r="A8" s="8" t="s">
        <v>16</v>
      </c>
      <c r="B8" s="5">
        <v>1264609.6000000001</v>
      </c>
    </row>
    <row r="9" spans="1:2" x14ac:dyDescent="0.25">
      <c r="A9" s="8" t="s">
        <v>17</v>
      </c>
      <c r="B9" s="5">
        <v>3926677.97</v>
      </c>
    </row>
    <row r="10" spans="1:2" x14ac:dyDescent="0.25">
      <c r="A10" s="8" t="s">
        <v>18</v>
      </c>
      <c r="B10" s="5">
        <v>9789507.2799999993</v>
      </c>
    </row>
    <row r="11" spans="1:2" x14ac:dyDescent="0.25">
      <c r="A11" s="8" t="s">
        <v>19</v>
      </c>
      <c r="B11" s="5">
        <v>2607788.1799999997</v>
      </c>
    </row>
    <row r="12" spans="1:2" x14ac:dyDescent="0.25">
      <c r="A12" s="8" t="s">
        <v>1</v>
      </c>
      <c r="B12" s="5">
        <v>1785595.5</v>
      </c>
    </row>
    <row r="13" spans="1:2" x14ac:dyDescent="0.25">
      <c r="A13" s="8" t="s">
        <v>2</v>
      </c>
      <c r="B13" s="5">
        <v>181589.07</v>
      </c>
    </row>
    <row r="14" spans="1:2" x14ac:dyDescent="0.25">
      <c r="A14" s="8" t="s">
        <v>20</v>
      </c>
      <c r="B14" s="5">
        <v>36685384.840000004</v>
      </c>
    </row>
    <row r="15" spans="1:2" x14ac:dyDescent="0.25">
      <c r="A15" s="8" t="s">
        <v>21</v>
      </c>
      <c r="B15" s="5">
        <v>7794998.8300000001</v>
      </c>
    </row>
    <row r="16" spans="1:2" x14ac:dyDescent="0.25">
      <c r="A16" s="8" t="s">
        <v>22</v>
      </c>
      <c r="B16" s="5">
        <v>8977791.4499999993</v>
      </c>
    </row>
    <row r="17" spans="1:2" x14ac:dyDescent="0.25">
      <c r="A17" s="8" t="s">
        <v>3</v>
      </c>
      <c r="B17" s="5">
        <v>351793.16</v>
      </c>
    </row>
    <row r="18" spans="1:2" x14ac:dyDescent="0.25">
      <c r="A18" s="8" t="s">
        <v>4</v>
      </c>
      <c r="B18" s="5">
        <v>912853.91</v>
      </c>
    </row>
    <row r="19" spans="1:2" x14ac:dyDescent="0.25">
      <c r="A19" s="8" t="s">
        <v>5</v>
      </c>
      <c r="B19" s="5">
        <v>12348465.27</v>
      </c>
    </row>
    <row r="20" spans="1:2" ht="18.75" customHeight="1" x14ac:dyDescent="0.25">
      <c r="A20" s="6" t="s">
        <v>7</v>
      </c>
      <c r="B20" s="7">
        <f>SUM(B4:B19)</f>
        <v>241741543.00000003</v>
      </c>
    </row>
    <row r="21" spans="1:2" x14ac:dyDescent="0.25">
      <c r="A21" s="8" t="s">
        <v>10</v>
      </c>
      <c r="B21" s="5">
        <v>2400000</v>
      </c>
    </row>
    <row r="22" spans="1:2" ht="27" x14ac:dyDescent="0.25">
      <c r="A22" s="10" t="s">
        <v>11</v>
      </c>
      <c r="B22" s="11">
        <v>22000000</v>
      </c>
    </row>
    <row r="23" spans="1:2" x14ac:dyDescent="0.25">
      <c r="A23" s="6" t="s">
        <v>8</v>
      </c>
      <c r="B23" s="1">
        <f>SUM(B20:B22)</f>
        <v>266141543.00000003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SaskPower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SaskPower Corporation</dc:creator>
  <cp:lastModifiedBy>SaskPower Corporation</cp:lastModifiedBy>
  <cp:lastPrinted>2017-09-29T17:32:31Z</cp:lastPrinted>
  <dcterms:created xsi:type="dcterms:W3CDTF">2016-08-17T17:22:52Z</dcterms:created>
  <dcterms:modified xsi:type="dcterms:W3CDTF">2017-09-29T17:33:35Z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